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8345" windowHeight="11955" tabRatio="565" activeTab="0"/>
  </bookViews>
  <sheets>
    <sheet name="Neuer Aufbau" sheetId="1" r:id="rId1"/>
  </sheets>
  <definedNames>
    <definedName name="_xlnm.Print_Area" localSheetId="0">'Neuer Aufbau'!$A$1:$G$29</definedName>
  </definedNames>
  <calcPr fullCalcOnLoad="1"/>
</workbook>
</file>

<file path=xl/sharedStrings.xml><?xml version="1.0" encoding="utf-8"?>
<sst xmlns="http://schemas.openxmlformats.org/spreadsheetml/2006/main" count="5" uniqueCount="5">
  <si>
    <t>Hagen-Poiseuillesches Gesetz</t>
  </si>
  <si>
    <t>Kapillare Nr.</t>
  </si>
  <si>
    <t>ri / mm</t>
  </si>
  <si>
    <t>theor. Stand / mm</t>
  </si>
  <si>
    <t>Füllstand / mm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</si>
</sst>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00"/>
    <numFmt numFmtId="175" formatCode="0.0000000"/>
    <numFmt numFmtId="176" formatCode="0.000000"/>
    <numFmt numFmtId="177" formatCode="0.0"/>
  </numFmts>
  <fonts count="50">
    <font>
      <sz val="10"/>
      <name val="Arial"/>
      <family val="0"/>
    </font>
    <font>
      <sz val="20"/>
      <name val="Arial"/>
      <family val="2"/>
    </font>
    <font>
      <sz val="20"/>
      <color indexed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b/>
      <u val="single"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6"/>
          <c:w val="0.888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Theorie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'Neuer Aufbau'!$B$10:$B$12</c:f>
              <c:numCache/>
            </c:numRef>
          </c:xVal>
          <c:yVal>
            <c:numRef>
              <c:f>'Neuer Aufbau'!$D$10:$D$12</c:f>
              <c:numCache/>
            </c:numRef>
          </c:yVal>
          <c:smooth val="0"/>
        </c:ser>
        <c:ser>
          <c:idx val="1"/>
          <c:order val="1"/>
          <c:tx>
            <c:v>Experiment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'Neuer Aufbau'!$B$10:$B$12</c:f>
              <c:numCache/>
            </c:numRef>
          </c:xVal>
          <c:yVal>
            <c:numRef>
              <c:f>'Neuer Aufbau'!$E$10:$E$12</c:f>
              <c:numCache/>
            </c:numRef>
          </c:yVal>
          <c:smooth val="0"/>
        </c:ser>
        <c:axId val="24979790"/>
        <c:axId val="23491519"/>
      </c:scatterChart>
      <c:valAx>
        <c:axId val="24979790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1519"/>
        <c:crosses val="autoZero"/>
        <c:crossBetween val="midCat"/>
        <c:dispUnits/>
      </c:valAx>
      <c:valAx>
        <c:axId val="2349151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51625"/>
          <c:w val="0.1522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75"/>
          <c:y val="0.17625"/>
          <c:w val="0.828"/>
          <c:h val="0.78825"/>
        </c:manualLayout>
      </c:layout>
      <c:scatterChart>
        <c:scatterStyle val="lineMarker"/>
        <c:varyColors val="0"/>
        <c:ser>
          <c:idx val="0"/>
          <c:order val="0"/>
          <c:tx>
            <c:v>Residuen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'Neuer Aufbau'!$B$10:$B$12</c:f>
              <c:numCache/>
            </c:numRef>
          </c:xVal>
          <c:yVal>
            <c:numRef>
              <c:f>'Neuer Aufbau'!$F$10:$F$12</c:f>
              <c:numCache/>
            </c:numRef>
          </c:yVal>
          <c:smooth val="0"/>
        </c:ser>
        <c:axId val="10097080"/>
        <c:axId val="23764857"/>
      </c:scatterChart>
      <c:valAx>
        <c:axId val="10097080"/>
        <c:scaling>
          <c:orientation val="minMax"/>
          <c:min val="0.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 val="autoZero"/>
        <c:crossBetween val="midCat"/>
        <c:dispUnits/>
      </c:valAx>
      <c:valAx>
        <c:axId val="23764857"/>
        <c:scaling>
          <c:orientation val="minMax"/>
          <c:max val="0"/>
          <c:min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70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1"/>
          <c:w val="0.199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28575</xdr:rowOff>
    </xdr:from>
    <xdr:to>
      <xdr:col>5</xdr:col>
      <xdr:colOff>9525</xdr:colOff>
      <xdr:row>29</xdr:row>
      <xdr:rowOff>19050</xdr:rowOff>
    </xdr:to>
    <xdr:graphicFrame>
      <xdr:nvGraphicFramePr>
        <xdr:cNvPr id="1" name="Chart 5"/>
        <xdr:cNvGraphicFramePr/>
      </xdr:nvGraphicFramePr>
      <xdr:xfrm>
        <a:off x="38100" y="28289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38</xdr:row>
      <xdr:rowOff>28575</xdr:rowOff>
    </xdr:from>
    <xdr:to>
      <xdr:col>7</xdr:col>
      <xdr:colOff>9525</xdr:colOff>
      <xdr:row>55</xdr:row>
      <xdr:rowOff>19050</xdr:rowOff>
    </xdr:to>
    <xdr:graphicFrame>
      <xdr:nvGraphicFramePr>
        <xdr:cNvPr id="2" name="Chart 6"/>
        <xdr:cNvGraphicFramePr/>
      </xdr:nvGraphicFramePr>
      <xdr:xfrm>
        <a:off x="3952875" y="7038975"/>
        <a:ext cx="4524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21.7109375" style="0" customWidth="1"/>
    <col min="2" max="2" width="14.00390625" style="0" customWidth="1"/>
    <col min="3" max="3" width="13.28125" style="0" customWidth="1"/>
    <col min="4" max="4" width="28.00390625" style="0" customWidth="1"/>
    <col min="5" max="5" width="23.28125" style="0" customWidth="1"/>
    <col min="6" max="6" width="15.28125" style="0" customWidth="1"/>
  </cols>
  <sheetData>
    <row r="1" spans="1:9" ht="12.75">
      <c r="A1" s="16"/>
      <c r="B1" s="17"/>
      <c r="C1" s="17"/>
      <c r="D1" s="17"/>
      <c r="E1" s="18"/>
      <c r="F1" s="2"/>
      <c r="G1" s="2"/>
      <c r="H1" s="2"/>
      <c r="I1" s="2"/>
    </row>
    <row r="2" spans="1:9" ht="12.75">
      <c r="A2" s="19"/>
      <c r="B2" s="20"/>
      <c r="C2" s="20"/>
      <c r="D2" s="20"/>
      <c r="E2" s="21"/>
      <c r="F2" s="2"/>
      <c r="G2" s="2"/>
      <c r="H2" s="2"/>
      <c r="I2" s="2"/>
    </row>
    <row r="3" spans="1:9" ht="27.75">
      <c r="A3" s="22" t="s">
        <v>0</v>
      </c>
      <c r="B3" s="20"/>
      <c r="C3" s="20"/>
      <c r="D3" s="20"/>
      <c r="E3" s="21"/>
      <c r="F3" s="2"/>
      <c r="G3" s="2"/>
      <c r="H3" s="2"/>
      <c r="I3" s="2"/>
    </row>
    <row r="4" spans="1:9" ht="12.75">
      <c r="A4" s="19"/>
      <c r="B4" s="20"/>
      <c r="C4" s="20"/>
      <c r="D4" s="20"/>
      <c r="E4" s="21"/>
      <c r="F4" s="2"/>
      <c r="G4" s="2"/>
      <c r="H4" s="2"/>
      <c r="I4" s="2"/>
    </row>
    <row r="5" spans="1:9" ht="13.5" thickBot="1">
      <c r="A5" s="23"/>
      <c r="B5" s="24"/>
      <c r="C5" s="24"/>
      <c r="D5" s="24"/>
      <c r="E5" s="25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s="1" customFormat="1" ht="26.25">
      <c r="A9" s="3" t="s">
        <v>1</v>
      </c>
      <c r="B9" s="3" t="s">
        <v>2</v>
      </c>
      <c r="C9" s="4"/>
      <c r="D9" s="3" t="s">
        <v>3</v>
      </c>
      <c r="E9" s="15" t="s">
        <v>4</v>
      </c>
      <c r="F9" s="14"/>
      <c r="G9" s="5"/>
      <c r="H9" s="5"/>
      <c r="I9" s="5"/>
    </row>
    <row r="10" spans="1:9" ht="25.5">
      <c r="A10" s="6">
        <v>1</v>
      </c>
      <c r="B10" s="6">
        <v>1.05</v>
      </c>
      <c r="C10" s="7">
        <v>1</v>
      </c>
      <c r="D10" s="8">
        <f>E10</f>
        <v>86</v>
      </c>
      <c r="E10" s="9">
        <v>86</v>
      </c>
      <c r="F10" s="13"/>
      <c r="G10" s="2"/>
      <c r="H10" s="2"/>
      <c r="I10" s="2"/>
    </row>
    <row r="11" spans="1:9" ht="25.5">
      <c r="A11" s="6">
        <v>2</v>
      </c>
      <c r="B11" s="6">
        <v>0.85</v>
      </c>
      <c r="C11" s="10">
        <f>B11^4/B10^4</f>
        <v>0.4294558337318298</v>
      </c>
      <c r="D11" s="11">
        <f>C11*D10</f>
        <v>36.93320170093736</v>
      </c>
      <c r="E11" s="9">
        <v>40</v>
      </c>
      <c r="F11" s="12"/>
      <c r="G11" s="2"/>
      <c r="H11" s="2"/>
      <c r="I11" s="2"/>
    </row>
    <row r="12" spans="1:9" ht="25.5">
      <c r="A12" s="6">
        <v>3</v>
      </c>
      <c r="B12" s="6">
        <v>0.6</v>
      </c>
      <c r="C12" s="10">
        <f>B12^4/B10^4</f>
        <v>0.1066222407330279</v>
      </c>
      <c r="D12" s="11">
        <f>C12*D10</f>
        <v>9.169512703040398</v>
      </c>
      <c r="E12" s="9">
        <v>12</v>
      </c>
      <c r="F12" s="1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Equation.3" shapeId="165270" r:id="rId1"/>
    <oleObject progId="Equation.3" shapeId="2229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Dollhopf</dc:creator>
  <cp:keywords/>
  <dc:description/>
  <cp:lastModifiedBy>Keller</cp:lastModifiedBy>
  <dcterms:created xsi:type="dcterms:W3CDTF">2003-02-04T10:18:43Z</dcterms:created>
  <dcterms:modified xsi:type="dcterms:W3CDTF">2013-01-30T10:34:50Z</dcterms:modified>
  <cp:category/>
  <cp:version/>
  <cp:contentType/>
  <cp:contentStatus/>
</cp:coreProperties>
</file>